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<sst xmlns="http://schemas.openxmlformats.org/spreadsheetml/2006/main" count="28" uniqueCount="20">
  <si>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</si>
  <si>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</si>
  <si>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</si>
  <si>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</si>
  <si>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</si>
  <si>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</si>
  <si>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</si>
  <si>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</si>
  <si>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</si>
  <si>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</si>
  <si>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</si>
  <si>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</si>
  <si>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</si>
  <si>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</si>
  <si>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</si>
  <si>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</si>
  <si>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</si>
  <si>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</si>
  <si>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"Р-СЕТЬ ИНЖИНИРИНГ"
(сетевая организация)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</si>
  <si>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декабрь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</si>
</sst>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375" style="1" bestFit="1" customWidth="1"/>
    <col min="2" max="2" width="41.00390625" style="1" customWidth="1"/>
    <col min="3" max="3" width="8.625" style="4" bestFit="1" customWidth="1"/>
    <col min="4" max="4" width="11.75390625" style="1" customWidth="1"/>
    <col min="5" max="6" width="10.75390625" style="1" customWidth="1"/>
    <col min="7" max="7" width="11.625" style="1" customWidth="1"/>
    <col min="8" max="8" width="11.25390625" style="1" customWidth="1"/>
    <col min="9" max="16384" width="9.125" style="1" customWidth="1"/>
  </cols>
  <sheetData>
    <row r="1" spans="1:8" ht="90" customHeight="1">
      <c r="A1" s="36" t="s">
        <v>19</v>
      </c>
      <c r="B1" s="37"/>
      <c r="C1" s="37"/>
      <c r="D1" s="37"/>
      <c r="E1" s="37"/>
      <c r="F1" s="37"/>
      <c r="G1" s="37"/>
      <c r="H1" s="37"/>
    </row>
    <row r="2" ht="13.5" thickBot="1"/>
    <row r="3" spans="1:8" s="2" customFormat="1" ht="32.25" customHeight="1">
      <c r="A3" s="38" t="s">
        <v>9</v>
      </c>
      <c r="B3" s="40" t="s">
        <v>0</v>
      </c>
      <c r="C3" s="40" t="s">
        <v>1</v>
      </c>
      <c r="D3" s="40" t="s">
        <v>10</v>
      </c>
      <c r="E3" s="40"/>
      <c r="F3" s="40"/>
      <c r="G3" s="40"/>
      <c r="H3" s="42"/>
    </row>
    <row r="4" spans="1:8" s="2" customFormat="1" ht="38.25" customHeight="1">
      <c r="A4" s="39"/>
      <c r="B4" s="41"/>
      <c r="C4" s="41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66208.89600000001</v>
      </c>
      <c r="E5" s="3">
        <v>0</v>
      </c>
      <c r="F5" s="3">
        <v>0</v>
      </c>
      <c r="G5" s="17">
        <f>SUM(G6:G7)</f>
        <v>20798.922</v>
      </c>
      <c r="H5" s="18">
        <f>SUM(H6:H7)</f>
        <v>45409.974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37176.409</v>
      </c>
      <c r="E6" s="28">
        <v>0</v>
      </c>
      <c r="F6" s="28">
        <v>0</v>
      </c>
      <c r="G6" s="32">
        <v>20086.884</v>
      </c>
      <c r="H6" s="33">
        <v>17089.525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29032.487</v>
      </c>
      <c r="E7" s="28">
        <v>0</v>
      </c>
      <c r="F7" s="28">
        <v>0</v>
      </c>
      <c r="G7" s="32">
        <v>712.038</v>
      </c>
      <c r="H7" s="33">
        <v>28320.449</v>
      </c>
    </row>
    <row r="8" spans="1:8" s="2" customFormat="1" ht="33" customHeight="1">
      <c r="A8" s="8">
        <v>2</v>
      </c>
      <c r="B8" s="35" t="s">
        <v>18</v>
      </c>
      <c r="C8" s="25" t="s">
        <v>11</v>
      </c>
      <c r="D8" s="12">
        <f t="shared" si="0"/>
        <v>224.849</v>
      </c>
      <c r="E8" s="3">
        <v>0</v>
      </c>
      <c r="F8" s="3">
        <v>0</v>
      </c>
      <c r="G8" s="17">
        <f>SUM(G9:G10)</f>
        <v>88.24</v>
      </c>
      <c r="H8" s="18">
        <f>SUM(H9:H10)</f>
        <v>136.609</v>
      </c>
    </row>
    <row r="9" spans="1:8" s="29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224.849</v>
      </c>
      <c r="E9" s="28">
        <v>0</v>
      </c>
      <c r="F9" s="28">
        <v>0</v>
      </c>
      <c r="G9" s="11">
        <v>88.24</v>
      </c>
      <c r="H9" s="34">
        <v>136.609</v>
      </c>
    </row>
    <row r="10" spans="1:8" s="29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0">
        <v>0</v>
      </c>
      <c r="H10" s="31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66433.745</v>
      </c>
      <c r="E11" s="27">
        <v>0</v>
      </c>
      <c r="F11" s="27">
        <v>0</v>
      </c>
      <c r="G11" s="13">
        <f>G5+G8</f>
        <v>20887.162</v>
      </c>
      <c r="H11" s="23">
        <f>H5+H8</f>
        <v>45546.583</v>
      </c>
    </row>
    <row r="16" spans="1:7" s="15" customFormat="1" ht="15">
      <c r="A16" s="14"/>
      <c r="G16" s="16"/>
    </row>
    <row r="18" s="10" customFormat="1" ht="14.25">
      <c r="B18" s="9"/>
    </row>
  </sheetData>
  <sheetProtection/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2016-01-13T05:22:39Z</cp:lastPrinted>
  <dcterms:created xsi:type="dcterms:W3CDTF">2008-02-19T12:06:30Z</dcterms:created>
  <dcterms:modified xsi:type="dcterms:W3CDTF">2016-01-13T12:51:04Z</dcterms:modified>
  <cp:category/>
  <cp:version/>
  <cp:contentType/>
  <cp:contentStatus/>
</cp:coreProperties>
</file>