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<sst xmlns="http://schemas.openxmlformats.org/spreadsheetml/2006/main" count="68" uniqueCount="36">
  <si>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</si>
  <si>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</si>
  <si>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</si>
  <si>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</si>
  <si>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</si>
  <si>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</si>
  <si>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</si>
  <si>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</si>
  <si>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</si>
  <si>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</si>
  <si>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</si>
  <si>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</si>
  <si>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</si>
  <si>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</si>
  <si>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</si>
  <si>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</si>
  <si>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</si>
  <si>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</si>
  <si>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</si>
  <si>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</si>
  <si>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</si>
  <si>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</si>
  <si>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</si>
  <si>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</si>
  <si>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</si>
  <si>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</si>
  <si>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</si>
  <si>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</si>
  <si>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</si>
  <si>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</si>
  <si>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</si>
  <si>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</si>
  <si>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</si>
  <si>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</si>
  <si>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</si>
  <si>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сентябрь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</si>
</sst>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5" customFormat="1" ht="32.25" customHeight="1">
      <c r="A3" s="29" t="s">
        <v>6</v>
      </c>
      <c r="B3" s="31" t="s">
        <v>0</v>
      </c>
      <c r="C3" s="31" t="s">
        <v>1</v>
      </c>
      <c r="D3" s="31" t="s">
        <v>7</v>
      </c>
      <c r="E3" s="31"/>
      <c r="F3" s="31"/>
      <c r="G3" s="31"/>
      <c r="H3" s="33"/>
    </row>
    <row r="4" spans="1:8" s="15" customFormat="1" ht="38.25" customHeight="1">
      <c r="A4" s="30"/>
      <c r="B4" s="32"/>
      <c r="C4" s="32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56496.818</v>
      </c>
      <c r="E5" s="1">
        <f>SUM(E6:E7)</f>
        <v>0</v>
      </c>
      <c r="F5" s="1">
        <f>SUM(F6:F7)</f>
        <v>0</v>
      </c>
      <c r="G5" s="4">
        <f>SUM(G6:G7)</f>
        <v>16768.39</v>
      </c>
      <c r="H5" s="5">
        <f>SUM(H6:H7)</f>
        <v>39728.428</v>
      </c>
    </row>
    <row r="6" spans="1:8" ht="30" customHeight="1">
      <c r="A6" s="27" t="s">
        <v>4</v>
      </c>
      <c r="B6" s="16" t="s">
        <v>12</v>
      </c>
      <c r="C6" s="17" t="s">
        <v>29</v>
      </c>
      <c r="D6" s="8">
        <f t="shared" si="0"/>
        <v>29411.761</v>
      </c>
      <c r="E6" s="9">
        <v>0</v>
      </c>
      <c r="F6" s="9">
        <v>0</v>
      </c>
      <c r="G6" s="10">
        <v>16159.572</v>
      </c>
      <c r="H6" s="28">
        <v>13252.189</v>
      </c>
    </row>
    <row r="7" spans="1:8" ht="30" customHeight="1">
      <c r="A7" s="27" t="s">
        <v>5</v>
      </c>
      <c r="B7" s="16" t="s">
        <v>8</v>
      </c>
      <c r="C7" s="17" t="s">
        <v>29</v>
      </c>
      <c r="D7" s="8">
        <f t="shared" si="0"/>
        <v>27085.057</v>
      </c>
      <c r="E7" s="9">
        <v>0</v>
      </c>
      <c r="F7" s="9">
        <v>0</v>
      </c>
      <c r="G7" s="10">
        <v>608.818</v>
      </c>
      <c r="H7" s="28">
        <v>26476.239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168.63299999999998</v>
      </c>
      <c r="E8" s="1">
        <f>SUM(E9:E10)</f>
        <v>0</v>
      </c>
      <c r="F8" s="1">
        <f>SUM(F9:F10)</f>
        <v>0</v>
      </c>
      <c r="G8" s="4">
        <f>SUM(G9:G10)</f>
        <v>79.2</v>
      </c>
      <c r="H8" s="5">
        <f>SUM(H9:H10)</f>
        <v>89.43299999999999</v>
      </c>
    </row>
    <row r="9" spans="1:8" ht="30" customHeight="1">
      <c r="A9" s="36" t="s">
        <v>9</v>
      </c>
      <c r="B9" s="16" t="s">
        <v>12</v>
      </c>
      <c r="C9" s="17" t="s">
        <v>29</v>
      </c>
      <c r="D9" s="8">
        <f t="shared" si="0"/>
        <v>160.26999999999998</v>
      </c>
      <c r="E9" s="9">
        <v>0</v>
      </c>
      <c r="F9" s="9">
        <v>0</v>
      </c>
      <c r="G9" s="8">
        <v>79.2</v>
      </c>
      <c r="H9" s="37">
        <v>81.07</v>
      </c>
    </row>
    <row r="10" spans="1:8" ht="30" customHeight="1">
      <c r="A10" s="36" t="s">
        <v>10</v>
      </c>
      <c r="B10" s="16" t="s">
        <v>8</v>
      </c>
      <c r="C10" s="17" t="s">
        <v>29</v>
      </c>
      <c r="D10" s="8">
        <f t="shared" si="0"/>
        <v>8.363</v>
      </c>
      <c r="E10" s="9">
        <v>0</v>
      </c>
      <c r="F10" s="9">
        <v>0</v>
      </c>
      <c r="G10" s="38">
        <v>0</v>
      </c>
      <c r="H10" s="37">
        <v>8.363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610.467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610.467</v>
      </c>
    </row>
    <row r="12" spans="1:8" ht="30" customHeight="1">
      <c r="A12" s="36" t="s">
        <v>18</v>
      </c>
      <c r="B12" s="16" t="s">
        <v>12</v>
      </c>
      <c r="C12" s="17" t="s">
        <v>29</v>
      </c>
      <c r="D12" s="8">
        <f t="shared" si="0"/>
        <v>290.001</v>
      </c>
      <c r="E12" s="9">
        <v>0</v>
      </c>
      <c r="F12" s="9">
        <v>0</v>
      </c>
      <c r="G12" s="38">
        <v>0</v>
      </c>
      <c r="H12" s="37">
        <v>290.001</v>
      </c>
    </row>
    <row r="13" spans="1:8" ht="30" customHeight="1">
      <c r="A13" s="36" t="s">
        <v>19</v>
      </c>
      <c r="B13" s="16" t="s">
        <v>8</v>
      </c>
      <c r="C13" s="17" t="s">
        <v>29</v>
      </c>
      <c r="D13" s="8">
        <f t="shared" si="0"/>
        <v>320.466</v>
      </c>
      <c r="E13" s="9">
        <v>0</v>
      </c>
      <c r="F13" s="9">
        <v>0</v>
      </c>
      <c r="G13" s="38">
        <v>0</v>
      </c>
      <c r="H13" s="37">
        <v>320.466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1237.025</v>
      </c>
      <c r="E14" s="1">
        <f>SUM(E15:E16)</f>
        <v>0</v>
      </c>
      <c r="F14" s="1">
        <f>SUM(F15:F16)</f>
        <v>0</v>
      </c>
      <c r="G14" s="4">
        <f>SUM(G15:G16)</f>
        <v>179.544</v>
      </c>
      <c r="H14" s="5">
        <f>SUM(H15:H16)</f>
        <v>1057.481</v>
      </c>
    </row>
    <row r="15" spans="1:8" ht="30" customHeight="1">
      <c r="A15" s="36" t="s">
        <v>22</v>
      </c>
      <c r="B15" s="16" t="s">
        <v>12</v>
      </c>
      <c r="C15" s="17" t="s">
        <v>29</v>
      </c>
      <c r="D15" s="8">
        <f t="shared" si="1"/>
        <v>567.767</v>
      </c>
      <c r="E15" s="9">
        <v>0</v>
      </c>
      <c r="F15" s="9">
        <v>0</v>
      </c>
      <c r="G15" s="8">
        <v>179.544</v>
      </c>
      <c r="H15" s="37">
        <v>388.223</v>
      </c>
    </row>
    <row r="16" spans="1:8" ht="30" customHeight="1">
      <c r="A16" s="36" t="s">
        <v>23</v>
      </c>
      <c r="B16" s="16" t="s">
        <v>8</v>
      </c>
      <c r="C16" s="17" t="s">
        <v>29</v>
      </c>
      <c r="D16" s="8">
        <f t="shared" si="1"/>
        <v>669.258</v>
      </c>
      <c r="E16" s="9">
        <v>0</v>
      </c>
      <c r="F16" s="9">
        <v>0</v>
      </c>
      <c r="G16" s="38">
        <v>0</v>
      </c>
      <c r="H16" s="37">
        <v>669.258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148.112</v>
      </c>
      <c r="E17" s="1">
        <f>SUM(E18:E19)</f>
        <v>0</v>
      </c>
      <c r="F17" s="1">
        <f>SUM(F18:F19)</f>
        <v>0</v>
      </c>
      <c r="G17" s="4">
        <f>SUM(G18:G19)</f>
        <v>52.36</v>
      </c>
      <c r="H17" s="5">
        <f>SUM(H18:H19)</f>
        <v>95.752</v>
      </c>
    </row>
    <row r="18" spans="1:8" ht="30" customHeight="1">
      <c r="A18" s="36" t="s">
        <v>24</v>
      </c>
      <c r="B18" s="16" t="s">
        <v>12</v>
      </c>
      <c r="C18" s="17" t="s">
        <v>29</v>
      </c>
      <c r="D18" s="8">
        <f t="shared" si="1"/>
        <v>148.112</v>
      </c>
      <c r="E18" s="9">
        <v>0</v>
      </c>
      <c r="F18" s="9">
        <v>0</v>
      </c>
      <c r="G18" s="8">
        <v>52.36</v>
      </c>
      <c r="H18" s="37">
        <v>95.752</v>
      </c>
    </row>
    <row r="19" spans="1:8" ht="30" customHeight="1">
      <c r="A19" s="36" t="s">
        <v>25</v>
      </c>
      <c r="B19" s="16" t="s">
        <v>8</v>
      </c>
      <c r="C19" s="17" t="s">
        <v>29</v>
      </c>
      <c r="D19" s="38">
        <f t="shared" si="1"/>
        <v>0</v>
      </c>
      <c r="E19" s="9">
        <v>0</v>
      </c>
      <c r="F19" s="9">
        <v>0</v>
      </c>
      <c r="G19" s="38">
        <v>0</v>
      </c>
      <c r="H19" s="39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4.8</v>
      </c>
      <c r="E20" s="1">
        <f>SUM(E21:E22)</f>
        <v>0</v>
      </c>
      <c r="F20" s="1">
        <f>SUM(F21:F22)</f>
        <v>0</v>
      </c>
      <c r="G20" s="4">
        <f>SUM(G21:G22)</f>
        <v>4.8</v>
      </c>
      <c r="H20" s="40">
        <f>SUM(H21:H22)</f>
        <v>0</v>
      </c>
    </row>
    <row r="21" spans="1:8" ht="30" customHeight="1">
      <c r="A21" s="36" t="s">
        <v>26</v>
      </c>
      <c r="B21" s="16" t="s">
        <v>12</v>
      </c>
      <c r="C21" s="17" t="s">
        <v>29</v>
      </c>
      <c r="D21" s="8">
        <f>SUM(E21:H21)</f>
        <v>4.8</v>
      </c>
      <c r="E21" s="9">
        <v>0</v>
      </c>
      <c r="F21" s="9">
        <v>0</v>
      </c>
      <c r="G21" s="8">
        <v>4.8</v>
      </c>
      <c r="H21" s="39">
        <v>0</v>
      </c>
    </row>
    <row r="22" spans="1:8" ht="30" customHeight="1">
      <c r="A22" s="36" t="s">
        <v>27</v>
      </c>
      <c r="B22" s="16" t="s">
        <v>8</v>
      </c>
      <c r="C22" s="17" t="s">
        <v>29</v>
      </c>
      <c r="D22" s="38">
        <f t="shared" si="1"/>
        <v>0</v>
      </c>
      <c r="E22" s="9">
        <v>0</v>
      </c>
      <c r="F22" s="9">
        <v>0</v>
      </c>
      <c r="G22" s="38">
        <v>0</v>
      </c>
      <c r="H22" s="39">
        <v>0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531.746</v>
      </c>
      <c r="E23" s="4">
        <f>SUM(E24:E25)</f>
        <v>531.746</v>
      </c>
      <c r="F23" s="1">
        <f>SUM(F24:F25)</f>
        <v>0</v>
      </c>
      <c r="G23" s="1">
        <f>SUM(G24:G25)</f>
        <v>0</v>
      </c>
      <c r="H23" s="40">
        <f>SUM(H24:H25)</f>
        <v>0</v>
      </c>
    </row>
    <row r="24" spans="1:8" ht="30" customHeight="1">
      <c r="A24" s="36" t="s">
        <v>33</v>
      </c>
      <c r="B24" s="16" t="s">
        <v>12</v>
      </c>
      <c r="C24" s="17" t="s">
        <v>29</v>
      </c>
      <c r="D24" s="8">
        <f t="shared" si="1"/>
        <v>531.746</v>
      </c>
      <c r="E24" s="10">
        <v>531.746</v>
      </c>
      <c r="F24" s="9">
        <v>0</v>
      </c>
      <c r="G24" s="38">
        <v>0</v>
      </c>
      <c r="H24" s="39">
        <v>0</v>
      </c>
    </row>
    <row r="25" spans="1:8" ht="30" customHeight="1">
      <c r="A25" s="36" t="s">
        <v>34</v>
      </c>
      <c r="B25" s="16" t="s">
        <v>8</v>
      </c>
      <c r="C25" s="17" t="s">
        <v>29</v>
      </c>
      <c r="D25" s="38">
        <f t="shared" si="1"/>
        <v>0</v>
      </c>
      <c r="E25" s="9">
        <v>0</v>
      </c>
      <c r="F25" s="9">
        <v>0</v>
      </c>
      <c r="G25" s="38">
        <v>0</v>
      </c>
      <c r="H25" s="39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59197.600999999995</v>
      </c>
      <c r="E26" s="3">
        <f>E5+E8+E11+E14+E17+E20+E23</f>
        <v>531.746</v>
      </c>
      <c r="F26" s="7">
        <f>F5+F8+F11+F14+F17+F20+F23</f>
        <v>0</v>
      </c>
      <c r="G26" s="3">
        <f>G5+G8+G11+G14+G17+G20+G23</f>
        <v>17084.294</v>
      </c>
      <c r="H26" s="6">
        <f>H5+H8+H11+H14+H17+H20+H23</f>
        <v>41581.560999999994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2022-10-10T13:02:33Z</dcterms:modified>
  <cp:category/>
  <cp:version/>
  <cp:contentType/>
  <cp:contentStatus/>
</cp:coreProperties>
</file>