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<sst xmlns="http://schemas.openxmlformats.org/spreadsheetml/2006/main" count="28" uniqueCount="20">
  <si>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</si>
  <si>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</si>
  <si>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</si>
  <si>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</si>
  <si>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</si>
  <si>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</si>
  <si>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</si>
  <si>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</si>
  <si>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</si>
  <si>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</si>
  <si>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</si>
  <si>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</si>
  <si>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</si>
  <si>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</si>
  <si>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</si>
  <si>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</si>
  <si>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</si>
  <si>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ООО "Р-СЕТЬ ИНЖИНИРИНГ"
(сетевая организация) ВСЕГО, в том числе</t>
  </si>
  <si>
    <t>АО "Мособлэнерго"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</si>
  <si>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январь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</si>
</sst>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375" style="23" bestFit="1" customWidth="1"/>
    <col min="2" max="2" width="49.125" style="23" customWidth="1"/>
    <col min="3" max="3" width="8.625" style="23" bestFit="1" customWidth="1"/>
    <col min="4" max="4" width="10.125" style="23" bestFit="1" customWidth="1"/>
    <col min="5" max="8" width="10.125" style="23" customWidth="1"/>
    <col min="9" max="16384" width="9.125" style="23" customWidth="1"/>
  </cols>
  <sheetData>
    <row r="1" spans="1:8" ht="63.75" customHeight="1">
      <c r="A1" s="39" t="s">
        <v>19</v>
      </c>
      <c r="B1" s="40"/>
      <c r="C1" s="40"/>
      <c r="D1" s="40"/>
      <c r="E1" s="40"/>
      <c r="F1" s="40"/>
      <c r="G1" s="40"/>
      <c r="H1" s="40"/>
    </row>
    <row r="2" ht="13.5" thickBot="1"/>
    <row r="3" spans="1:8" s="1" customFormat="1" ht="32.25" customHeight="1">
      <c r="A3" s="41" t="s">
        <v>9</v>
      </c>
      <c r="B3" s="43" t="s">
        <v>0</v>
      </c>
      <c r="C3" s="43" t="s">
        <v>1</v>
      </c>
      <c r="D3" s="43" t="s">
        <v>10</v>
      </c>
      <c r="E3" s="43"/>
      <c r="F3" s="43"/>
      <c r="G3" s="43"/>
      <c r="H3" s="45"/>
    </row>
    <row r="4" spans="1:8" s="1" customFormat="1" ht="38.25" customHeight="1">
      <c r="A4" s="42"/>
      <c r="B4" s="44"/>
      <c r="C4" s="44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18</v>
      </c>
      <c r="C5" s="19" t="s">
        <v>11</v>
      </c>
      <c r="D5" s="9">
        <f aca="true" t="shared" si="0" ref="D5:D11">SUM(E5:H5)</f>
        <v>65580.54299999999</v>
      </c>
      <c r="E5" s="2">
        <v>0</v>
      </c>
      <c r="F5" s="2">
        <v>0</v>
      </c>
      <c r="G5" s="14">
        <f>SUM(G6:G7)</f>
        <v>20571.01</v>
      </c>
      <c r="H5" s="15">
        <f>SUM(H6:H7)</f>
        <v>45009.532999999996</v>
      </c>
    </row>
    <row r="6" spans="1:8" ht="33" customHeight="1">
      <c r="A6" s="24" t="s">
        <v>7</v>
      </c>
      <c r="B6" s="25" t="s">
        <v>16</v>
      </c>
      <c r="C6" s="19" t="s">
        <v>11</v>
      </c>
      <c r="D6" s="26">
        <f t="shared" si="0"/>
        <v>39331.395</v>
      </c>
      <c r="E6" s="27">
        <v>0</v>
      </c>
      <c r="F6" s="27">
        <v>0</v>
      </c>
      <c r="G6" s="46">
        <v>19619.778</v>
      </c>
      <c r="H6" s="47">
        <v>19711.617</v>
      </c>
    </row>
    <row r="7" spans="1:8" ht="33" customHeight="1">
      <c r="A7" s="30" t="s">
        <v>8</v>
      </c>
      <c r="B7" s="31" t="s">
        <v>12</v>
      </c>
      <c r="C7" s="19" t="s">
        <v>11</v>
      </c>
      <c r="D7" s="26">
        <f t="shared" si="0"/>
        <v>26249.148</v>
      </c>
      <c r="E7" s="27">
        <v>0</v>
      </c>
      <c r="F7" s="27">
        <v>0</v>
      </c>
      <c r="G7" s="28">
        <v>951.232</v>
      </c>
      <c r="H7" s="29">
        <v>25297.916</v>
      </c>
    </row>
    <row r="8" spans="1:8" s="1" customFormat="1" ht="33" customHeight="1">
      <c r="A8" s="6">
        <v>2</v>
      </c>
      <c r="B8" s="22" t="s">
        <v>17</v>
      </c>
      <c r="C8" s="19" t="s">
        <v>11</v>
      </c>
      <c r="D8" s="9">
        <f t="shared" si="0"/>
        <v>178.14100000000002</v>
      </c>
      <c r="E8" s="2">
        <v>0</v>
      </c>
      <c r="F8" s="2">
        <v>0</v>
      </c>
      <c r="G8" s="14">
        <f>SUM(G9:G10)</f>
        <v>41.722</v>
      </c>
      <c r="H8" s="15">
        <f>SUM(H9:H10)</f>
        <v>136.419</v>
      </c>
    </row>
    <row r="9" spans="1:8" s="34" customFormat="1" ht="33" customHeight="1">
      <c r="A9" s="32" t="s">
        <v>13</v>
      </c>
      <c r="B9" s="25" t="s">
        <v>16</v>
      </c>
      <c r="C9" s="19" t="s">
        <v>11</v>
      </c>
      <c r="D9" s="26">
        <f t="shared" si="0"/>
        <v>178.14100000000002</v>
      </c>
      <c r="E9" s="27">
        <v>0</v>
      </c>
      <c r="F9" s="27">
        <v>0</v>
      </c>
      <c r="G9" s="26">
        <v>41.722</v>
      </c>
      <c r="H9" s="33">
        <v>136.419</v>
      </c>
    </row>
    <row r="10" spans="1:8" s="34" customFormat="1" ht="33" customHeight="1">
      <c r="A10" s="35" t="s">
        <v>14</v>
      </c>
      <c r="B10" s="31" t="s">
        <v>12</v>
      </c>
      <c r="C10" s="19" t="s">
        <v>11</v>
      </c>
      <c r="D10" s="26">
        <f t="shared" si="0"/>
        <v>0</v>
      </c>
      <c r="E10" s="27">
        <v>0</v>
      </c>
      <c r="F10" s="27">
        <v>0</v>
      </c>
      <c r="G10" s="36">
        <v>0</v>
      </c>
      <c r="H10" s="37">
        <v>0</v>
      </c>
    </row>
    <row r="11" spans="1:8" s="1" customFormat="1" ht="33" customHeight="1" thickBot="1">
      <c r="A11" s="17"/>
      <c r="B11" s="16" t="s">
        <v>15</v>
      </c>
      <c r="C11" s="20" t="s">
        <v>11</v>
      </c>
      <c r="D11" s="10">
        <f t="shared" si="0"/>
        <v>65758.684</v>
      </c>
      <c r="E11" s="21">
        <v>0</v>
      </c>
      <c r="F11" s="21">
        <v>0</v>
      </c>
      <c r="G11" s="10">
        <f>G5+G8</f>
        <v>20612.732</v>
      </c>
      <c r="H11" s="18">
        <f>H5+H8</f>
        <v>45145.952</v>
      </c>
    </row>
    <row r="12" s="38" customFormat="1" ht="12.75"/>
    <row r="13" s="38" customFormat="1" ht="12.75"/>
    <row r="14" s="38" customFormat="1" ht="12.75"/>
    <row r="15" s="38" customFormat="1" ht="12.75"/>
    <row r="16" spans="1:7" s="12" customFormat="1" ht="15">
      <c r="A16" s="11"/>
      <c r="G16" s="13"/>
    </row>
    <row r="18" s="8" customFormat="1" ht="14.25">
      <c r="B18" s="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2016-02-10T05:18:15Z</cp:lastPrinted>
  <dcterms:created xsi:type="dcterms:W3CDTF">2008-02-19T12:06:30Z</dcterms:created>
  <dcterms:modified xsi:type="dcterms:W3CDTF">2016-02-10T05:22:50Z</dcterms:modified>
  <cp:category/>
  <cp:version/>
  <cp:contentType/>
  <cp:contentStatus/>
</cp:coreProperties>
</file>