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Март 2011" sheetId="1" r:id="rId1"/>
  </sheets>
  <definedNames>
    <definedName name="_xlnm.Print_Titles" localSheetId="0">'Март 2011'!$3:$4</definedName>
    <definedName name="_xlnm.Print_Area" localSheetId="0">'Март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<sst xmlns="http://schemas.openxmlformats.org/spreadsheetml/2006/main" count="184" uniqueCount="33">
  <si>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</si>
  <si>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</si>
  <si>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</si>
  <si>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</si>
  <si>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</si>
  <si>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</si>
  <si>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</si>
  <si>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</si>
  <si>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</si>
  <si>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</si>
  <si>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</si>
  <si>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</si>
  <si>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</si>
  <si>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</si>
  <si>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</si>
  <si>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</si>
  <si>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</si>
  <si>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</si>
  <si>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</si>
  <si>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</si>
  <si>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</si>
  <si>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</si>
  <si>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</si>
  <si>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</si>
  <si>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</si>
  <si>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</si>
  <si>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</si>
  <si>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</si>
  <si>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</si>
  <si>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</si>
  <si>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Прогнозное значение нерегулируемых цен на март 2011 г.</t>
  </si>
  <si>
    <t>Прочие потребители, расcчитывающиеся по договорам энергоснабжения</t>
  </si>
  <si>
    <t>Прочие потребители, расcчитывающиеся по договорам купли-продажи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</si>
</sst>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43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8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view="pageBreakPreview" zoomScaleSheetLayoutView="100" zoomScalePageLayoutView="0" workbookViewId="0" topLeftCell="A79">
      <selection activeCell="C57" sqref="C57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1.875" style="38" customWidth="1"/>
    <col min="5" max="5" width="12.875" style="38" customWidth="1"/>
    <col min="11" max="11" width="11.25390625" style="0" bestFit="1" customWidth="1"/>
    <col min="12" max="12" width="10.125" style="0" bestFit="1" customWidth="1"/>
  </cols>
  <sheetData>
    <row r="1" spans="1:5" ht="20.25" customHeight="1">
      <c r="A1" s="54" t="s">
        <v>30</v>
      </c>
      <c r="B1" s="54"/>
      <c r="C1" s="54"/>
      <c r="D1" s="54"/>
      <c r="E1" s="54"/>
    </row>
    <row r="2" spans="1:5" ht="20.25" customHeight="1">
      <c r="A2" s="1"/>
      <c r="B2" s="1"/>
      <c r="C2" s="1"/>
      <c r="D2" s="1"/>
      <c r="E2" s="1"/>
    </row>
    <row r="3" spans="1:5" ht="12.75" customHeight="1">
      <c r="A3" s="55" t="s">
        <v>0</v>
      </c>
      <c r="B3" s="55" t="s">
        <v>1</v>
      </c>
      <c r="C3" s="55" t="s">
        <v>2</v>
      </c>
      <c r="D3" s="57" t="s">
        <v>3</v>
      </c>
      <c r="E3" s="57"/>
    </row>
    <row r="4" spans="1:5" ht="27.75" customHeight="1">
      <c r="A4" s="56"/>
      <c r="B4" s="56"/>
      <c r="C4" s="56"/>
      <c r="D4" s="2" t="s">
        <v>4</v>
      </c>
      <c r="E4" s="2" t="s">
        <v>5</v>
      </c>
    </row>
    <row r="5" spans="1:5" ht="24" customHeight="1">
      <c r="A5" s="58" t="s">
        <v>31</v>
      </c>
      <c r="B5" s="59"/>
      <c r="C5" s="59"/>
      <c r="D5" s="59"/>
      <c r="E5" s="60"/>
    </row>
    <row r="6" spans="1:12" ht="24.75" customHeight="1">
      <c r="A6" s="3" t="s">
        <v>6</v>
      </c>
      <c r="B6" s="61" t="s">
        <v>7</v>
      </c>
      <c r="C6" s="62"/>
      <c r="D6" s="62"/>
      <c r="E6" s="63"/>
      <c r="J6" s="4"/>
      <c r="K6" s="4"/>
      <c r="L6" s="4"/>
    </row>
    <row r="7" spans="1:12" ht="14.25">
      <c r="A7" s="5"/>
      <c r="B7" s="6" t="s">
        <v>8</v>
      </c>
      <c r="C7" s="7" t="s">
        <v>9</v>
      </c>
      <c r="D7" s="39">
        <f>D8+D9+D10+D11</f>
        <v>3416.6119999999996</v>
      </c>
      <c r="E7" s="39">
        <f>E8+E9+E10+E11</f>
        <v>3596.622</v>
      </c>
      <c r="J7" s="4"/>
      <c r="K7" s="8"/>
      <c r="L7" s="4"/>
    </row>
    <row r="8" spans="1:12" ht="14.25">
      <c r="A8" s="5"/>
      <c r="B8" s="9" t="s">
        <v>10</v>
      </c>
      <c r="C8" s="10" t="s">
        <v>9</v>
      </c>
      <c r="D8" s="50">
        <v>1550.359</v>
      </c>
      <c r="E8" s="40">
        <f>D8</f>
        <v>1550.359</v>
      </c>
      <c r="J8" s="4"/>
      <c r="K8" s="11"/>
      <c r="L8" s="12"/>
    </row>
    <row r="9" spans="1:12" ht="14.25">
      <c r="A9" s="5"/>
      <c r="B9" s="13" t="s">
        <v>11</v>
      </c>
      <c r="C9" s="10" t="s">
        <v>9</v>
      </c>
      <c r="D9" s="41">
        <v>1788.94</v>
      </c>
      <c r="E9" s="41">
        <v>1968.95</v>
      </c>
      <c r="J9" s="4"/>
      <c r="K9" s="8"/>
      <c r="L9" s="4"/>
    </row>
    <row r="10" spans="1:12" ht="14.25">
      <c r="A10" s="5"/>
      <c r="B10" s="9" t="s">
        <v>12</v>
      </c>
      <c r="C10" s="10" t="s">
        <v>9</v>
      </c>
      <c r="D10" s="41">
        <v>74.2</v>
      </c>
      <c r="E10" s="41">
        <v>74.2</v>
      </c>
      <c r="J10" s="4"/>
      <c r="K10" s="8"/>
      <c r="L10" s="4"/>
    </row>
    <row r="11" spans="1:12" ht="14.25">
      <c r="A11" s="5"/>
      <c r="B11" s="14" t="s">
        <v>13</v>
      </c>
      <c r="C11" s="10" t="s">
        <v>9</v>
      </c>
      <c r="D11" s="41">
        <v>3.113</v>
      </c>
      <c r="E11" s="41">
        <v>3.113</v>
      </c>
      <c r="J11" s="4"/>
      <c r="K11" s="8"/>
      <c r="L11" s="4"/>
    </row>
    <row r="12" spans="1:12" ht="14.25">
      <c r="A12" s="5"/>
      <c r="B12" s="6" t="s">
        <v>14</v>
      </c>
      <c r="C12" s="7" t="s">
        <v>9</v>
      </c>
      <c r="D12" s="39">
        <f>D13+D14+D15+D16</f>
        <v>3477.9859999999994</v>
      </c>
      <c r="E12" s="39">
        <f>E13+E14+E15+E16</f>
        <v>3657.9959999999996</v>
      </c>
      <c r="J12" s="4"/>
      <c r="K12" s="8"/>
      <c r="L12" s="4"/>
    </row>
    <row r="13" spans="1:12" ht="14.25">
      <c r="A13" s="5"/>
      <c r="B13" s="9" t="s">
        <v>10</v>
      </c>
      <c r="C13" s="10" t="s">
        <v>9</v>
      </c>
      <c r="D13" s="50">
        <v>1611.733</v>
      </c>
      <c r="E13" s="40">
        <f>D13</f>
        <v>1611.733</v>
      </c>
      <c r="J13" s="4"/>
      <c r="K13" s="11"/>
      <c r="L13" s="12"/>
    </row>
    <row r="14" spans="1:12" ht="12.75">
      <c r="A14" s="5"/>
      <c r="B14" s="13" t="s">
        <v>11</v>
      </c>
      <c r="C14" s="10" t="s">
        <v>9</v>
      </c>
      <c r="D14" s="41">
        <v>1788.94</v>
      </c>
      <c r="E14" s="41">
        <v>1968.95</v>
      </c>
      <c r="J14" s="4"/>
      <c r="K14" s="4"/>
      <c r="L14" s="4"/>
    </row>
    <row r="15" spans="1:12" ht="12.75">
      <c r="A15" s="5"/>
      <c r="B15" s="9" t="s">
        <v>12</v>
      </c>
      <c r="C15" s="10" t="s">
        <v>9</v>
      </c>
      <c r="D15" s="41">
        <v>74.2</v>
      </c>
      <c r="E15" s="41">
        <v>74.2</v>
      </c>
      <c r="J15" s="4"/>
      <c r="K15" s="4"/>
      <c r="L15" s="4"/>
    </row>
    <row r="16" spans="1:12" ht="12.75">
      <c r="A16" s="5"/>
      <c r="B16" s="14" t="s">
        <v>13</v>
      </c>
      <c r="C16" s="10" t="s">
        <v>9</v>
      </c>
      <c r="D16" s="41">
        <v>3.113</v>
      </c>
      <c r="E16" s="41">
        <v>3.113</v>
      </c>
      <c r="J16" s="4"/>
      <c r="K16" s="4"/>
      <c r="L16" s="4"/>
    </row>
    <row r="17" spans="1:12" ht="14.25">
      <c r="A17" s="5"/>
      <c r="B17" s="6" t="s">
        <v>15</v>
      </c>
      <c r="C17" s="7" t="s">
        <v>9</v>
      </c>
      <c r="D17" s="39">
        <f>D18+D19+D20+D21</f>
        <v>3527.086</v>
      </c>
      <c r="E17" s="39">
        <f>E18+E19+E20+E21</f>
        <v>3707.096</v>
      </c>
      <c r="J17" s="4"/>
      <c r="K17" s="4"/>
      <c r="L17" s="4"/>
    </row>
    <row r="18" spans="1:12" ht="14.25">
      <c r="A18" s="5"/>
      <c r="B18" s="9" t="s">
        <v>10</v>
      </c>
      <c r="C18" s="10" t="s">
        <v>9</v>
      </c>
      <c r="D18" s="50">
        <v>1660.833</v>
      </c>
      <c r="E18" s="40">
        <f>D18</f>
        <v>1660.833</v>
      </c>
      <c r="K18" s="11"/>
      <c r="L18" s="12"/>
    </row>
    <row r="19" spans="1:5" ht="12.75">
      <c r="A19" s="5"/>
      <c r="B19" s="13" t="s">
        <v>11</v>
      </c>
      <c r="C19" s="10" t="s">
        <v>9</v>
      </c>
      <c r="D19" s="41">
        <v>1788.94</v>
      </c>
      <c r="E19" s="41">
        <v>1968.95</v>
      </c>
    </row>
    <row r="20" spans="1:5" ht="12.75">
      <c r="A20" s="5"/>
      <c r="B20" s="9" t="s">
        <v>12</v>
      </c>
      <c r="C20" s="10" t="s">
        <v>9</v>
      </c>
      <c r="D20" s="41">
        <v>74.2</v>
      </c>
      <c r="E20" s="41">
        <v>74.2</v>
      </c>
    </row>
    <row r="21" spans="1:5" ht="12.75">
      <c r="A21" s="5"/>
      <c r="B21" s="14" t="s">
        <v>13</v>
      </c>
      <c r="C21" s="10" t="s">
        <v>9</v>
      </c>
      <c r="D21" s="41">
        <v>3.113</v>
      </c>
      <c r="E21" s="41">
        <v>3.113</v>
      </c>
    </row>
    <row r="22" spans="1:5" ht="14.25">
      <c r="A22" s="5"/>
      <c r="B22" s="6" t="s">
        <v>16</v>
      </c>
      <c r="C22" s="7" t="s">
        <v>9</v>
      </c>
      <c r="D22" s="39">
        <f>D23+D24+D25+D26</f>
        <v>3584.7239999999997</v>
      </c>
      <c r="E22" s="39">
        <f>E23+E24+E25+E26</f>
        <v>3764.734</v>
      </c>
    </row>
    <row r="23" spans="1:12" ht="14.25">
      <c r="A23" s="5"/>
      <c r="B23" s="9" t="s">
        <v>10</v>
      </c>
      <c r="C23" s="10" t="s">
        <v>9</v>
      </c>
      <c r="D23" s="50">
        <v>1718.471</v>
      </c>
      <c r="E23" s="40">
        <f>D23</f>
        <v>1718.471</v>
      </c>
      <c r="K23" s="11"/>
      <c r="L23" s="12"/>
    </row>
    <row r="24" spans="1:5" ht="12.75">
      <c r="A24" s="5"/>
      <c r="B24" s="13" t="s">
        <v>11</v>
      </c>
      <c r="C24" s="10" t="s">
        <v>9</v>
      </c>
      <c r="D24" s="41">
        <v>1788.94</v>
      </c>
      <c r="E24" s="41">
        <v>1968.95</v>
      </c>
    </row>
    <row r="25" spans="1:5" ht="12.75">
      <c r="A25" s="5"/>
      <c r="B25" s="9" t="s">
        <v>12</v>
      </c>
      <c r="C25" s="10" t="s">
        <v>9</v>
      </c>
      <c r="D25" s="41">
        <v>74.2</v>
      </c>
      <c r="E25" s="41">
        <v>74.2</v>
      </c>
    </row>
    <row r="26" spans="1:5" ht="12.75">
      <c r="A26" s="5"/>
      <c r="B26" s="14" t="s">
        <v>13</v>
      </c>
      <c r="C26" s="10" t="s">
        <v>9</v>
      </c>
      <c r="D26" s="41">
        <v>3.113</v>
      </c>
      <c r="E26" s="41">
        <v>3.113</v>
      </c>
    </row>
    <row r="27" spans="1:5" ht="14.25">
      <c r="A27" s="5"/>
      <c r="B27" s="15" t="s">
        <v>17</v>
      </c>
      <c r="C27" s="7" t="s">
        <v>9</v>
      </c>
      <c r="D27" s="39">
        <f>D28+D29+D30+D31</f>
        <v>3653.3419999999996</v>
      </c>
      <c r="E27" s="39">
        <f>E28+E29+E30+E31</f>
        <v>3833.3519999999994</v>
      </c>
    </row>
    <row r="28" spans="1:12" ht="14.25">
      <c r="A28" s="5"/>
      <c r="B28" s="9" t="s">
        <v>10</v>
      </c>
      <c r="C28" s="10" t="s">
        <v>9</v>
      </c>
      <c r="D28" s="51">
        <v>1787.089</v>
      </c>
      <c r="E28" s="42">
        <f>D28</f>
        <v>1787.089</v>
      </c>
      <c r="K28" s="11"/>
      <c r="L28" s="12"/>
    </row>
    <row r="29" spans="1:5" ht="12.75">
      <c r="A29" s="5"/>
      <c r="B29" s="13" t="s">
        <v>11</v>
      </c>
      <c r="C29" s="10" t="s">
        <v>9</v>
      </c>
      <c r="D29" s="41">
        <v>1788.94</v>
      </c>
      <c r="E29" s="41">
        <v>1968.95</v>
      </c>
    </row>
    <row r="30" spans="1:5" ht="12.75">
      <c r="A30" s="5"/>
      <c r="B30" s="9" t="s">
        <v>12</v>
      </c>
      <c r="C30" s="10" t="s">
        <v>9</v>
      </c>
      <c r="D30" s="41">
        <v>74.2</v>
      </c>
      <c r="E30" s="41">
        <v>74.2</v>
      </c>
    </row>
    <row r="31" spans="1:5" ht="12.75">
      <c r="A31" s="5"/>
      <c r="B31" s="14" t="s">
        <v>13</v>
      </c>
      <c r="C31" s="10" t="s">
        <v>9</v>
      </c>
      <c r="D31" s="41">
        <v>3.113</v>
      </c>
      <c r="E31" s="41">
        <v>3.113</v>
      </c>
    </row>
    <row r="32" spans="1:5" ht="14.25">
      <c r="A32" s="5"/>
      <c r="B32" s="6" t="s">
        <v>18</v>
      </c>
      <c r="C32" s="7" t="s">
        <v>9</v>
      </c>
      <c r="D32" s="39">
        <f>D33+D34+D35+D36</f>
        <v>3736.4049999999997</v>
      </c>
      <c r="E32" s="39">
        <f>E33+E34+E35+E36</f>
        <v>3916.4149999999995</v>
      </c>
    </row>
    <row r="33" spans="1:12" ht="14.25">
      <c r="A33" s="5"/>
      <c r="B33" s="9" t="s">
        <v>10</v>
      </c>
      <c r="C33" s="10" t="s">
        <v>9</v>
      </c>
      <c r="D33" s="50">
        <v>1870.152</v>
      </c>
      <c r="E33" s="40">
        <f>D33</f>
        <v>1870.152</v>
      </c>
      <c r="K33" s="11"/>
      <c r="L33" s="12"/>
    </row>
    <row r="34" spans="1:5" ht="12.75">
      <c r="A34" s="5"/>
      <c r="B34" s="13" t="s">
        <v>11</v>
      </c>
      <c r="C34" s="10" t="s">
        <v>9</v>
      </c>
      <c r="D34" s="41">
        <v>1788.94</v>
      </c>
      <c r="E34" s="41">
        <v>1968.95</v>
      </c>
    </row>
    <row r="35" spans="1:5" ht="12.75">
      <c r="A35" s="5"/>
      <c r="B35" s="9" t="s">
        <v>12</v>
      </c>
      <c r="C35" s="10" t="s">
        <v>9</v>
      </c>
      <c r="D35" s="41">
        <v>74.2</v>
      </c>
      <c r="E35" s="41">
        <v>74.2</v>
      </c>
    </row>
    <row r="36" spans="1:5" ht="12.75">
      <c r="A36" s="5"/>
      <c r="B36" s="14" t="s">
        <v>13</v>
      </c>
      <c r="C36" s="10" t="s">
        <v>9</v>
      </c>
      <c r="D36" s="41">
        <v>3.113</v>
      </c>
      <c r="E36" s="41">
        <v>3.113</v>
      </c>
    </row>
    <row r="37" spans="1:5" ht="14.25">
      <c r="A37" s="5"/>
      <c r="B37" s="6" t="s">
        <v>19</v>
      </c>
      <c r="C37" s="7" t="s">
        <v>9</v>
      </c>
      <c r="D37" s="39">
        <f>D38+D39+D40+D41</f>
        <v>3839.0119999999997</v>
      </c>
      <c r="E37" s="39">
        <f>E38+E39+E40+E41</f>
        <v>4019.0219999999995</v>
      </c>
    </row>
    <row r="38" spans="1:5" ht="12.75">
      <c r="A38" s="5"/>
      <c r="B38" s="9" t="s">
        <v>10</v>
      </c>
      <c r="C38" s="10" t="s">
        <v>9</v>
      </c>
      <c r="D38" s="50">
        <v>1972.759</v>
      </c>
      <c r="E38" s="40">
        <f>D38</f>
        <v>1972.759</v>
      </c>
    </row>
    <row r="39" spans="1:5" ht="12.75">
      <c r="A39" s="5"/>
      <c r="B39" s="13" t="s">
        <v>11</v>
      </c>
      <c r="C39" s="10" t="s">
        <v>9</v>
      </c>
      <c r="D39" s="41">
        <v>1788.94</v>
      </c>
      <c r="E39" s="41">
        <v>1968.95</v>
      </c>
    </row>
    <row r="40" spans="1:5" ht="12.75">
      <c r="A40" s="5"/>
      <c r="B40" s="9" t="s">
        <v>12</v>
      </c>
      <c r="C40" s="10" t="s">
        <v>9</v>
      </c>
      <c r="D40" s="41">
        <v>74.2</v>
      </c>
      <c r="E40" s="41">
        <v>74.2</v>
      </c>
    </row>
    <row r="41" spans="1:5" ht="12.75">
      <c r="A41" s="16"/>
      <c r="B41" s="17" t="s">
        <v>13</v>
      </c>
      <c r="C41" s="18" t="s">
        <v>9</v>
      </c>
      <c r="D41" s="43">
        <v>3.113</v>
      </c>
      <c r="E41" s="43">
        <v>3.113</v>
      </c>
    </row>
    <row r="42" spans="1:5" ht="20.25" customHeight="1">
      <c r="A42" s="19" t="s">
        <v>20</v>
      </c>
      <c r="B42" s="61" t="s">
        <v>21</v>
      </c>
      <c r="C42" s="62"/>
      <c r="D42" s="62"/>
      <c r="E42" s="63"/>
    </row>
    <row r="43" spans="1:5" ht="14.25">
      <c r="A43" s="17"/>
      <c r="B43" s="6" t="s">
        <v>22</v>
      </c>
      <c r="C43" s="7" t="s">
        <v>9</v>
      </c>
      <c r="D43" s="44">
        <f>D44+D45+D46+D47</f>
        <v>1351.9810000000002</v>
      </c>
      <c r="E43" s="44">
        <f>E44+E45+E46+E47</f>
        <v>1683.891</v>
      </c>
    </row>
    <row r="44" spans="1:5" ht="12.75">
      <c r="A44" s="5"/>
      <c r="B44" s="9" t="s">
        <v>10</v>
      </c>
      <c r="C44" s="10" t="s">
        <v>9</v>
      </c>
      <c r="D44" s="52">
        <v>997.988</v>
      </c>
      <c r="E44" s="45">
        <f>D44</f>
        <v>997.988</v>
      </c>
    </row>
    <row r="45" spans="1:5" ht="12.75">
      <c r="A45" s="5"/>
      <c r="B45" s="13" t="s">
        <v>11</v>
      </c>
      <c r="C45" s="10" t="s">
        <v>9</v>
      </c>
      <c r="D45" s="46">
        <v>276.68</v>
      </c>
      <c r="E45" s="46">
        <v>608.59</v>
      </c>
    </row>
    <row r="46" spans="1:5" ht="12.75">
      <c r="A46" s="5"/>
      <c r="B46" s="9" t="s">
        <v>12</v>
      </c>
      <c r="C46" s="10" t="s">
        <v>9</v>
      </c>
      <c r="D46" s="47">
        <v>74.2</v>
      </c>
      <c r="E46" s="47">
        <v>74.2</v>
      </c>
    </row>
    <row r="47" spans="1:5" ht="14.25" customHeight="1">
      <c r="A47" s="5"/>
      <c r="B47" s="17" t="s">
        <v>13</v>
      </c>
      <c r="C47" s="10" t="s">
        <v>9</v>
      </c>
      <c r="D47" s="48">
        <v>3.113</v>
      </c>
      <c r="E47" s="48">
        <v>3.113</v>
      </c>
    </row>
    <row r="48" spans="1:5" ht="14.25" customHeight="1">
      <c r="A48" s="5"/>
      <c r="B48" s="6" t="s">
        <v>23</v>
      </c>
      <c r="C48" s="20" t="s">
        <v>24</v>
      </c>
      <c r="D48" s="21">
        <f>D49+D50</f>
        <v>1119794.885</v>
      </c>
      <c r="E48" s="21">
        <f>E49+E50</f>
        <v>1059496.415</v>
      </c>
    </row>
    <row r="49" spans="1:5" ht="14.25" customHeight="1">
      <c r="A49" s="5"/>
      <c r="B49" s="9" t="s">
        <v>10</v>
      </c>
      <c r="C49" s="22" t="s">
        <v>24</v>
      </c>
      <c r="D49" s="53">
        <v>345231.395</v>
      </c>
      <c r="E49" s="23">
        <f>D49</f>
        <v>345231.395</v>
      </c>
    </row>
    <row r="50" spans="1:5" ht="14.25" customHeight="1">
      <c r="A50" s="16"/>
      <c r="B50" s="9" t="s">
        <v>11</v>
      </c>
      <c r="C50" s="22" t="s">
        <v>24</v>
      </c>
      <c r="D50" s="24">
        <v>774563.49</v>
      </c>
      <c r="E50" s="24">
        <v>714265.02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12" ht="14.25" customHeight="1">
      <c r="A53" s="25"/>
      <c r="B53" s="26"/>
      <c r="C53" s="27"/>
      <c r="D53" s="28"/>
      <c r="E53" s="28"/>
      <c r="K53" s="8"/>
      <c r="L53" s="4"/>
    </row>
    <row r="54" spans="1:12" ht="14.25" customHeight="1">
      <c r="A54" s="25"/>
      <c r="B54" s="26"/>
      <c r="C54" s="27"/>
      <c r="D54" s="28"/>
      <c r="E54" s="28"/>
      <c r="K54" s="8"/>
      <c r="L54" s="4"/>
    </row>
    <row r="55" spans="1:12" ht="19.5" customHeight="1">
      <c r="A55" s="58" t="s">
        <v>32</v>
      </c>
      <c r="B55" s="59"/>
      <c r="C55" s="59"/>
      <c r="D55" s="59"/>
      <c r="E55" s="60"/>
      <c r="K55" s="8"/>
      <c r="L55" s="4"/>
    </row>
    <row r="56" spans="1:12" ht="24" customHeight="1">
      <c r="A56" s="3" t="s">
        <v>6</v>
      </c>
      <c r="B56" s="61" t="s">
        <v>7</v>
      </c>
      <c r="C56" s="62"/>
      <c r="D56" s="62"/>
      <c r="E56" s="63"/>
      <c r="K56" s="8"/>
      <c r="L56" s="4"/>
    </row>
    <row r="57" spans="1:12" ht="14.25">
      <c r="A57" s="5"/>
      <c r="B57" s="6" t="s">
        <v>8</v>
      </c>
      <c r="C57" s="7" t="s">
        <v>9</v>
      </c>
      <c r="D57" s="39">
        <f>D58+D59+D60</f>
        <v>1627.672</v>
      </c>
      <c r="E57" s="39">
        <f>E58+E59+E60</f>
        <v>1627.672</v>
      </c>
      <c r="J57" s="4"/>
      <c r="K57" s="8"/>
      <c r="L57" s="4"/>
    </row>
    <row r="58" spans="1:12" ht="14.25">
      <c r="A58" s="5"/>
      <c r="B58" s="9" t="s">
        <v>10</v>
      </c>
      <c r="C58" s="10" t="s">
        <v>9</v>
      </c>
      <c r="D58" s="40">
        <f>D8</f>
        <v>1550.359</v>
      </c>
      <c r="E58" s="40">
        <f>D58</f>
        <v>1550.359</v>
      </c>
      <c r="J58" s="4"/>
      <c r="K58" s="8"/>
      <c r="L58" s="4"/>
    </row>
    <row r="59" spans="1:12" ht="12.75">
      <c r="A59" s="5"/>
      <c r="B59" s="9" t="s">
        <v>12</v>
      </c>
      <c r="C59" s="10" t="s">
        <v>9</v>
      </c>
      <c r="D59" s="41">
        <v>74.2</v>
      </c>
      <c r="E59" s="41">
        <v>74.2</v>
      </c>
      <c r="J59" s="4"/>
      <c r="K59" s="4"/>
      <c r="L59" s="4"/>
    </row>
    <row r="60" spans="1:12" ht="12.75">
      <c r="A60" s="5"/>
      <c r="B60" s="14" t="s">
        <v>13</v>
      </c>
      <c r="C60" s="10" t="s">
        <v>9</v>
      </c>
      <c r="D60" s="41">
        <v>3.113</v>
      </c>
      <c r="E60" s="41">
        <v>3.113</v>
      </c>
      <c r="J60" s="4"/>
      <c r="K60" s="4"/>
      <c r="L60" s="4"/>
    </row>
    <row r="61" spans="1:12" ht="14.25">
      <c r="A61" s="5"/>
      <c r="B61" s="6" t="s">
        <v>14</v>
      </c>
      <c r="C61" s="7" t="s">
        <v>9</v>
      </c>
      <c r="D61" s="39">
        <f>D62+D63+D64</f>
        <v>1689.046</v>
      </c>
      <c r="E61" s="39">
        <f>E62+E63+E64</f>
        <v>1689.046</v>
      </c>
      <c r="J61" s="4"/>
      <c r="K61" s="4"/>
      <c r="L61" s="4"/>
    </row>
    <row r="62" spans="1:10" ht="12.75">
      <c r="A62" s="5"/>
      <c r="B62" s="9" t="s">
        <v>10</v>
      </c>
      <c r="C62" s="10" t="s">
        <v>9</v>
      </c>
      <c r="D62" s="40">
        <f>D13</f>
        <v>1611.733</v>
      </c>
      <c r="E62" s="40">
        <f>D62</f>
        <v>1611.733</v>
      </c>
      <c r="J62" s="4"/>
    </row>
    <row r="63" spans="1:10" ht="12.75">
      <c r="A63" s="5"/>
      <c r="B63" s="9" t="s">
        <v>12</v>
      </c>
      <c r="C63" s="10" t="s">
        <v>9</v>
      </c>
      <c r="D63" s="41">
        <v>74.2</v>
      </c>
      <c r="E63" s="41">
        <v>74.2</v>
      </c>
      <c r="J63" s="4"/>
    </row>
    <row r="64" spans="1:10" ht="12.75">
      <c r="A64" s="5"/>
      <c r="B64" s="14" t="s">
        <v>13</v>
      </c>
      <c r="C64" s="10" t="s">
        <v>9</v>
      </c>
      <c r="D64" s="41">
        <v>3.113</v>
      </c>
      <c r="E64" s="41">
        <v>3.113</v>
      </c>
      <c r="J64" s="4"/>
    </row>
    <row r="65" spans="1:10" ht="14.25">
      <c r="A65" s="5"/>
      <c r="B65" s="6" t="s">
        <v>15</v>
      </c>
      <c r="C65" s="7" t="s">
        <v>9</v>
      </c>
      <c r="D65" s="39">
        <f>D66+D67+D68</f>
        <v>1738.1460000000002</v>
      </c>
      <c r="E65" s="39">
        <f>E66+E67+E68</f>
        <v>1738.1460000000002</v>
      </c>
      <c r="J65" s="4"/>
    </row>
    <row r="66" spans="1:5" ht="12.75">
      <c r="A66" s="5"/>
      <c r="B66" s="9" t="s">
        <v>10</v>
      </c>
      <c r="C66" s="10" t="s">
        <v>9</v>
      </c>
      <c r="D66" s="40">
        <f>D18</f>
        <v>1660.833</v>
      </c>
      <c r="E66" s="40">
        <f>D66</f>
        <v>1660.833</v>
      </c>
    </row>
    <row r="67" spans="1:5" ht="12.75">
      <c r="A67" s="5"/>
      <c r="B67" s="9" t="s">
        <v>12</v>
      </c>
      <c r="C67" s="10" t="s">
        <v>9</v>
      </c>
      <c r="D67" s="41">
        <v>74.2</v>
      </c>
      <c r="E67" s="41">
        <v>74.2</v>
      </c>
    </row>
    <row r="68" spans="1:5" ht="12.75">
      <c r="A68" s="5"/>
      <c r="B68" s="14" t="s">
        <v>13</v>
      </c>
      <c r="C68" s="10" t="s">
        <v>9</v>
      </c>
      <c r="D68" s="41">
        <v>3.113</v>
      </c>
      <c r="E68" s="41">
        <v>3.113</v>
      </c>
    </row>
    <row r="69" spans="1:5" ht="14.25">
      <c r="A69" s="5"/>
      <c r="B69" s="6" t="s">
        <v>16</v>
      </c>
      <c r="C69" s="7" t="s">
        <v>9</v>
      </c>
      <c r="D69" s="39">
        <f>D70+D71+D72</f>
        <v>1795.784</v>
      </c>
      <c r="E69" s="39">
        <f>E70+E71+E72</f>
        <v>1795.784</v>
      </c>
    </row>
    <row r="70" spans="1:5" ht="12.75">
      <c r="A70" s="5"/>
      <c r="B70" s="9" t="s">
        <v>10</v>
      </c>
      <c r="C70" s="10" t="s">
        <v>9</v>
      </c>
      <c r="D70" s="40">
        <f>D23</f>
        <v>1718.471</v>
      </c>
      <c r="E70" s="40">
        <f>D70</f>
        <v>1718.471</v>
      </c>
    </row>
    <row r="71" spans="1:5" ht="12.75">
      <c r="A71" s="5"/>
      <c r="B71" s="9" t="s">
        <v>12</v>
      </c>
      <c r="C71" s="10" t="s">
        <v>9</v>
      </c>
      <c r="D71" s="41">
        <v>74.2</v>
      </c>
      <c r="E71" s="41">
        <v>74.2</v>
      </c>
    </row>
    <row r="72" spans="1:5" ht="12.75">
      <c r="A72" s="5"/>
      <c r="B72" s="14" t="s">
        <v>13</v>
      </c>
      <c r="C72" s="10" t="s">
        <v>9</v>
      </c>
      <c r="D72" s="41">
        <v>3.113</v>
      </c>
      <c r="E72" s="41">
        <v>3.113</v>
      </c>
    </row>
    <row r="73" spans="1:5" ht="14.25">
      <c r="A73" s="5"/>
      <c r="B73" s="15" t="s">
        <v>17</v>
      </c>
      <c r="C73" s="7" t="s">
        <v>9</v>
      </c>
      <c r="D73" s="39">
        <f>D74+D75+D76</f>
        <v>1864.402</v>
      </c>
      <c r="E73" s="39">
        <f>E74+E75+E76</f>
        <v>1864.402</v>
      </c>
    </row>
    <row r="74" spans="1:5" ht="12.75">
      <c r="A74" s="5"/>
      <c r="B74" s="9" t="s">
        <v>10</v>
      </c>
      <c r="C74" s="10" t="s">
        <v>9</v>
      </c>
      <c r="D74" s="42">
        <f>D28</f>
        <v>1787.089</v>
      </c>
      <c r="E74" s="42">
        <f>D74</f>
        <v>1787.089</v>
      </c>
    </row>
    <row r="75" spans="1:5" ht="12.75">
      <c r="A75" s="5"/>
      <c r="B75" s="9" t="s">
        <v>12</v>
      </c>
      <c r="C75" s="10" t="s">
        <v>9</v>
      </c>
      <c r="D75" s="41">
        <v>74.2</v>
      </c>
      <c r="E75" s="41">
        <v>74.2</v>
      </c>
    </row>
    <row r="76" spans="1:5" ht="12.75">
      <c r="A76" s="5"/>
      <c r="B76" s="14" t="s">
        <v>25</v>
      </c>
      <c r="C76" s="10" t="s">
        <v>9</v>
      </c>
      <c r="D76" s="41">
        <v>3.113</v>
      </c>
      <c r="E76" s="41">
        <v>3.113</v>
      </c>
    </row>
    <row r="77" spans="1:5" ht="14.25">
      <c r="A77" s="5"/>
      <c r="B77" s="6" t="s">
        <v>18</v>
      </c>
      <c r="C77" s="7" t="s">
        <v>9</v>
      </c>
      <c r="D77" s="39">
        <f>D78+D79+D80</f>
        <v>1947.4650000000001</v>
      </c>
      <c r="E77" s="39">
        <f>E78+E79+E80</f>
        <v>1947.4650000000001</v>
      </c>
    </row>
    <row r="78" spans="1:5" ht="12.75">
      <c r="A78" s="5"/>
      <c r="B78" s="9" t="s">
        <v>10</v>
      </c>
      <c r="C78" s="10" t="s">
        <v>9</v>
      </c>
      <c r="D78" s="40">
        <f>D33</f>
        <v>1870.152</v>
      </c>
      <c r="E78" s="40">
        <f>D78</f>
        <v>1870.152</v>
      </c>
    </row>
    <row r="79" spans="1:5" ht="12.75">
      <c r="A79" s="5"/>
      <c r="B79" s="9" t="s">
        <v>12</v>
      </c>
      <c r="C79" s="10" t="s">
        <v>9</v>
      </c>
      <c r="D79" s="41">
        <v>74.2</v>
      </c>
      <c r="E79" s="41">
        <v>74.2</v>
      </c>
    </row>
    <row r="80" spans="1:5" ht="12.75">
      <c r="A80" s="5"/>
      <c r="B80" s="14" t="s">
        <v>13</v>
      </c>
      <c r="C80" s="10" t="s">
        <v>9</v>
      </c>
      <c r="D80" s="41">
        <v>3.113</v>
      </c>
      <c r="E80" s="41">
        <v>3.113</v>
      </c>
    </row>
    <row r="81" spans="1:5" ht="14.25">
      <c r="A81" s="5"/>
      <c r="B81" s="6" t="s">
        <v>19</v>
      </c>
      <c r="C81" s="7" t="s">
        <v>9</v>
      </c>
      <c r="D81" s="39">
        <f>D82+D83+D84</f>
        <v>2050.072</v>
      </c>
      <c r="E81" s="39">
        <f>E82+E83+E84</f>
        <v>2050.072</v>
      </c>
    </row>
    <row r="82" spans="1:5" ht="12.75">
      <c r="A82" s="5"/>
      <c r="B82" s="9" t="s">
        <v>10</v>
      </c>
      <c r="C82" s="10" t="s">
        <v>9</v>
      </c>
      <c r="D82" s="40">
        <f>D38</f>
        <v>1972.759</v>
      </c>
      <c r="E82" s="40">
        <f>D82</f>
        <v>1972.759</v>
      </c>
    </row>
    <row r="83" spans="1:5" ht="12.75">
      <c r="A83" s="5"/>
      <c r="B83" s="9" t="s">
        <v>12</v>
      </c>
      <c r="C83" s="10" t="s">
        <v>9</v>
      </c>
      <c r="D83" s="41">
        <v>74.2</v>
      </c>
      <c r="E83" s="41">
        <v>74.2</v>
      </c>
    </row>
    <row r="84" spans="1:5" ht="12.75">
      <c r="A84" s="16"/>
      <c r="B84" s="14" t="s">
        <v>13</v>
      </c>
      <c r="C84" s="10" t="s">
        <v>9</v>
      </c>
      <c r="D84" s="41">
        <v>3.113</v>
      </c>
      <c r="E84" s="41">
        <v>3.113</v>
      </c>
    </row>
    <row r="85" spans="1:5" ht="20.25" customHeight="1">
      <c r="A85" s="19" t="s">
        <v>20</v>
      </c>
      <c r="B85" s="61" t="s">
        <v>21</v>
      </c>
      <c r="C85" s="62"/>
      <c r="D85" s="62"/>
      <c r="E85" s="63"/>
    </row>
    <row r="86" spans="1:5" ht="14.25">
      <c r="A86" s="17"/>
      <c r="B86" s="6" t="s">
        <v>22</v>
      </c>
      <c r="C86" s="7" t="s">
        <v>9</v>
      </c>
      <c r="D86" s="44">
        <f>D87+D88+D89</f>
        <v>1075.3010000000002</v>
      </c>
      <c r="E86" s="44">
        <f>E87+E88+E89</f>
        <v>1075.3010000000002</v>
      </c>
    </row>
    <row r="87" spans="1:5" ht="12.75">
      <c r="A87" s="5"/>
      <c r="B87" s="9" t="s">
        <v>10</v>
      </c>
      <c r="C87" s="10" t="s">
        <v>9</v>
      </c>
      <c r="D87" s="45">
        <f>D44</f>
        <v>997.988</v>
      </c>
      <c r="E87" s="45">
        <f>D87</f>
        <v>997.988</v>
      </c>
    </row>
    <row r="88" spans="1:5" ht="12.75">
      <c r="A88" s="5"/>
      <c r="B88" s="9" t="s">
        <v>12</v>
      </c>
      <c r="C88" s="10" t="s">
        <v>9</v>
      </c>
      <c r="D88" s="47">
        <v>74.2</v>
      </c>
      <c r="E88" s="47">
        <v>74.2</v>
      </c>
    </row>
    <row r="89" spans="1:5" ht="14.25" customHeight="1">
      <c r="A89" s="5"/>
      <c r="B89" s="14" t="s">
        <v>13</v>
      </c>
      <c r="C89" s="10" t="s">
        <v>9</v>
      </c>
      <c r="D89" s="48">
        <v>3.113</v>
      </c>
      <c r="E89" s="48">
        <v>3.113</v>
      </c>
    </row>
    <row r="90" spans="1:5" ht="14.25" customHeight="1">
      <c r="A90" s="5"/>
      <c r="B90" s="6" t="s">
        <v>23</v>
      </c>
      <c r="C90" s="20" t="s">
        <v>24</v>
      </c>
      <c r="D90" s="21">
        <f>D91</f>
        <v>345231.395</v>
      </c>
      <c r="E90" s="21">
        <f>E91</f>
        <v>345231.395</v>
      </c>
    </row>
    <row r="91" spans="1:5" ht="14.25" customHeight="1">
      <c r="A91" s="5"/>
      <c r="B91" s="29" t="s">
        <v>10</v>
      </c>
      <c r="C91" s="30" t="s">
        <v>24</v>
      </c>
      <c r="D91" s="31">
        <f>D49</f>
        <v>345231.395</v>
      </c>
      <c r="E91" s="31">
        <f>D91</f>
        <v>345231.395</v>
      </c>
    </row>
    <row r="92" spans="1:8" ht="42" customHeight="1">
      <c r="A92" s="65" t="s">
        <v>26</v>
      </c>
      <c r="B92" s="66"/>
      <c r="C92" s="66"/>
      <c r="D92" s="66"/>
      <c r="E92" s="66"/>
      <c r="F92" s="32"/>
      <c r="G92" s="32"/>
      <c r="H92" s="32"/>
    </row>
    <row r="93" spans="1:5" ht="25.5" customHeight="1">
      <c r="A93" s="33"/>
      <c r="B93" s="62" t="s">
        <v>7</v>
      </c>
      <c r="C93" s="62"/>
      <c r="D93" s="62"/>
      <c r="E93" s="63"/>
    </row>
    <row r="94" spans="1:5" ht="14.25" customHeight="1">
      <c r="A94" s="5"/>
      <c r="B94" s="34" t="s">
        <v>14</v>
      </c>
      <c r="C94" s="7" t="s">
        <v>9</v>
      </c>
      <c r="D94" s="44">
        <f>D95+D96+D97</f>
        <v>1689.046</v>
      </c>
      <c r="E94" s="44">
        <f>E95+E96+E97</f>
        <v>1689.046</v>
      </c>
    </row>
    <row r="95" spans="1:5" ht="14.25" customHeight="1">
      <c r="A95" s="5"/>
      <c r="B95" s="35" t="s">
        <v>10</v>
      </c>
      <c r="C95" s="10" t="s">
        <v>9</v>
      </c>
      <c r="D95" s="49">
        <f>D13</f>
        <v>1611.733</v>
      </c>
      <c r="E95" s="49">
        <f>D95</f>
        <v>1611.733</v>
      </c>
    </row>
    <row r="96" spans="1:5" ht="14.25" customHeight="1">
      <c r="A96" s="5"/>
      <c r="B96" s="35" t="s">
        <v>12</v>
      </c>
      <c r="C96" s="10" t="s">
        <v>9</v>
      </c>
      <c r="D96" s="47">
        <v>74.2</v>
      </c>
      <c r="E96" s="47">
        <v>74.2</v>
      </c>
    </row>
    <row r="97" spans="1:5" ht="12.75">
      <c r="A97" s="16"/>
      <c r="B97" s="14" t="s">
        <v>13</v>
      </c>
      <c r="C97" s="10" t="s">
        <v>9</v>
      </c>
      <c r="D97" s="47">
        <v>3.113</v>
      </c>
      <c r="E97" s="47">
        <v>3.113</v>
      </c>
    </row>
    <row r="98" spans="1:12" ht="18" customHeight="1">
      <c r="A98" s="64" t="s">
        <v>27</v>
      </c>
      <c r="B98" s="64"/>
      <c r="C98" s="64"/>
      <c r="D98" s="36"/>
      <c r="E98" s="36"/>
      <c r="K98" s="37"/>
      <c r="L98" s="37"/>
    </row>
    <row r="99" spans="1:12" ht="12.75">
      <c r="A99" s="36" t="s">
        <v>28</v>
      </c>
      <c r="C99" s="36"/>
      <c r="D99" s="36"/>
      <c r="E99" s="36"/>
      <c r="K99" s="37"/>
      <c r="L99" s="37"/>
    </row>
    <row r="100" spans="1:12" ht="28.5" customHeight="1">
      <c r="A100" s="69" t="s">
        <v>29</v>
      </c>
      <c r="B100" s="69"/>
      <c r="C100" s="69"/>
      <c r="D100" s="69"/>
      <c r="E100" s="69"/>
      <c r="K100" s="37"/>
      <c r="L100" s="37"/>
    </row>
    <row r="102" spans="1:12" s="37" customFormat="1" ht="40.5" customHeight="1">
      <c r="A102" s="67"/>
      <c r="B102" s="67"/>
      <c r="C102" s="67"/>
      <c r="D102" s="67"/>
      <c r="E102" s="67"/>
      <c r="K102"/>
      <c r="L102"/>
    </row>
    <row r="103" spans="1:12" s="37" customFormat="1" ht="25.5" customHeight="1">
      <c r="A103" s="68"/>
      <c r="B103" s="68"/>
      <c r="C103" s="68"/>
      <c r="D103" s="68"/>
      <c r="E103" s="68"/>
      <c r="K103"/>
      <c r="L103"/>
    </row>
    <row r="104" spans="1:12" s="37" customFormat="1" ht="24" customHeight="1">
      <c r="A104" s="68"/>
      <c r="B104" s="68"/>
      <c r="C104" s="68"/>
      <c r="D104" s="68"/>
      <c r="E104" s="68"/>
      <c r="K104"/>
      <c r="L104"/>
    </row>
  </sheetData>
  <sheetProtection/>
  <mergeCells count="18">
    <mergeCell ref="A102:E102"/>
    <mergeCell ref="A103:E103"/>
    <mergeCell ref="A104:E104"/>
    <mergeCell ref="A100:E100"/>
    <mergeCell ref="B6:E6"/>
    <mergeCell ref="B42:E42"/>
    <mergeCell ref="A98:C98"/>
    <mergeCell ref="A55:E55"/>
    <mergeCell ref="B56:E56"/>
    <mergeCell ref="B85:E85"/>
    <mergeCell ref="A92:E92"/>
    <mergeCell ref="B93:E93"/>
    <mergeCell ref="A1:E1"/>
    <mergeCell ref="A3:A4"/>
    <mergeCell ref="B3:B4"/>
    <mergeCell ref="C3:C4"/>
    <mergeCell ref="D3:E3"/>
    <mergeCell ref="A5:E5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dely</cp:lastModifiedBy>
  <cp:lastPrinted>2011-03-01T12:47:42Z</cp:lastPrinted>
  <dcterms:created xsi:type="dcterms:W3CDTF">2011-02-08T08:34:26Z</dcterms:created>
  <dcterms:modified xsi:type="dcterms:W3CDTF">2011-06-30T10:05:40Z</dcterms:modified>
  <cp:category/>
  <cp:version/>
  <cp:contentType/>
  <cp:contentStatus/>
</cp:coreProperties>
</file>